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6" i="1"/>
  <c r="C20"/>
  <c r="C15"/>
  <c r="C27" l="1"/>
</calcChain>
</file>

<file path=xl/sharedStrings.xml><?xml version="1.0" encoding="utf-8"?>
<sst xmlns="http://schemas.openxmlformats.org/spreadsheetml/2006/main" count="29" uniqueCount="28">
  <si>
    <t>№ п/п</t>
  </si>
  <si>
    <t>Наименование расходов</t>
  </si>
  <si>
    <t>Расходы, тыс. руб.</t>
  </si>
  <si>
    <t>Информация о расходовании финансовых средств по итогам 2021 года МБДОУ детский сад "Олененок"</t>
  </si>
  <si>
    <t>заработная плата и начисления на выплаты по оплате труда</t>
  </si>
  <si>
    <t>1.</t>
  </si>
  <si>
    <t>услуги связи</t>
  </si>
  <si>
    <t>коммунальные услуги</t>
  </si>
  <si>
    <t>работы, услуги по содержанию имущества</t>
  </si>
  <si>
    <t>увеличение стоимости материальных запасов (приобретение мягкого инвентаря, строительных материалов, ГСМ, канцелярских и хозяйственных товаров, бытовой химии)</t>
  </si>
  <si>
    <t>налог на имущество</t>
  </si>
  <si>
    <t>прочие выплаты (возмещение расходов на медицинский осмотр, проезд в служебные командировки, учебный отпуск, пособия по временной нетрудоспособности, льготный проезд)</t>
  </si>
  <si>
    <t>прочие работы, услуги (услуги по проведению медицинского осмотра, составление меню, обучение по повышению квалифкации, проведение независимой экспертизы видеонаблюдения, приобретение неисключительных баз данных "Образование", "Кадровая справочная система", страхование, охрана образовательных учреждений)</t>
  </si>
  <si>
    <t xml:space="preserve">Местный бюджет </t>
  </si>
  <si>
    <t>Итого по местному бюджету:</t>
  </si>
  <si>
    <t>Окружной бюджет</t>
  </si>
  <si>
    <t>2.</t>
  </si>
  <si>
    <t>увеличение стоимости материальных запасов (приобретение учебно-методической литературы, игровых костюмов, комплектов игр для развития ребенка, наборы для детского творчества)</t>
  </si>
  <si>
    <t>увеличение стоимости основных средств (приобретение программно-аппаратного комплекса, развивающие наборы психолога, комплекты для развития моторной координации, сундучков, самоваров)</t>
  </si>
  <si>
    <t>Итого по окружному бюджету:</t>
  </si>
  <si>
    <t>Предпринимательская деятельность</t>
  </si>
  <si>
    <t>3.</t>
  </si>
  <si>
    <t>заработная плата и начисления на выплаты по оплате труда за оказание платных образовательных услуг</t>
  </si>
  <si>
    <t>увеличение стоимости основных средств (приобретение мобильного здания, спортивного комплекса, орг техники, стоек для одежды, сушилок, тепловых завес, тепловентиляторов, инструментов, т.д.)</t>
  </si>
  <si>
    <t>увеличение стоимости материальных запасов (приобретение мягкого инвентаря, продуктов питания, подарочной продукции, новогодних подарков, видеокамер, картриджей, конструкторов, фонарей, светильников, фильтров, корма для животных, т.д.)</t>
  </si>
  <si>
    <t>уплата прочих налогов, сборов</t>
  </si>
  <si>
    <t>Итого по предпринимательской деятельности:</t>
  </si>
  <si>
    <t>Итого по учреждению: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</si>
</sst>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view="pageBreakPreview" topLeftCell="A22" zoomScale="130" zoomScaleSheetLayoutView="130" workbookViewId="0">
      <selection activeCell="C36" sqref="C36"/>
    </sheetView>
  </sheetViews>
  <sheetFormatPr defaultRowHeight="15"/>
  <cols>
    <col min="1" max="1" width="7.42578125" customWidth="1"/>
    <col min="2" max="2" width="59.42578125" customWidth="1"/>
    <col min="3" max="3" width="19.42578125" customWidth="1"/>
  </cols>
  <sheetData>
    <row r="1" spans="1:3">
      <c r="A1" s="1"/>
      <c r="B1" s="1"/>
      <c r="C1" s="1"/>
    </row>
    <row r="2" spans="1:3">
      <c r="A2" s="1"/>
      <c r="B2" s="1"/>
      <c r="C2" s="1"/>
    </row>
    <row r="3" spans="1:3" ht="30" customHeight="1">
      <c r="A3" s="3" t="s">
        <v>3</v>
      </c>
      <c r="B3" s="3"/>
      <c r="C3" s="3"/>
    </row>
    <row r="4" spans="1:3">
      <c r="A4" s="1"/>
      <c r="B4" s="1"/>
      <c r="C4" s="1"/>
    </row>
    <row r="5" spans="1:3">
      <c r="A5" s="7" t="s">
        <v>0</v>
      </c>
      <c r="B5" s="7" t="s">
        <v>1</v>
      </c>
      <c r="C5" s="7" t="s">
        <v>2</v>
      </c>
    </row>
    <row r="6" spans="1:3">
      <c r="A6" s="7" t="s">
        <v>5</v>
      </c>
      <c r="B6" s="7" t="s">
        <v>13</v>
      </c>
      <c r="C6" s="8"/>
    </row>
    <row r="7" spans="1:3">
      <c r="A7" s="2"/>
      <c r="B7" s="4" t="s">
        <v>4</v>
      </c>
      <c r="C7" s="5">
        <v>64875.22</v>
      </c>
    </row>
    <row r="8" spans="1:3">
      <c r="A8" s="2"/>
      <c r="B8" s="4" t="s">
        <v>6</v>
      </c>
      <c r="C8" s="5">
        <v>325.26</v>
      </c>
    </row>
    <row r="9" spans="1:3">
      <c r="A9" s="2"/>
      <c r="B9" s="4" t="s">
        <v>7</v>
      </c>
      <c r="C9" s="5">
        <v>25207.15</v>
      </c>
    </row>
    <row r="10" spans="1:3">
      <c r="A10" s="2"/>
      <c r="B10" s="4" t="s">
        <v>8</v>
      </c>
      <c r="C10" s="5">
        <v>4340.8999999999996</v>
      </c>
    </row>
    <row r="11" spans="1:3" ht="86.25">
      <c r="A11" s="2"/>
      <c r="B11" s="6" t="s">
        <v>12</v>
      </c>
      <c r="C11" s="5">
        <v>10947.32</v>
      </c>
    </row>
    <row r="12" spans="1:3" ht="43.5">
      <c r="A12" s="2"/>
      <c r="B12" s="6" t="s">
        <v>9</v>
      </c>
      <c r="C12" s="5">
        <v>3124.41</v>
      </c>
    </row>
    <row r="13" spans="1:3" ht="43.5">
      <c r="A13" s="2"/>
      <c r="B13" s="6" t="s">
        <v>11</v>
      </c>
      <c r="C13" s="5">
        <v>2926.46</v>
      </c>
    </row>
    <row r="14" spans="1:3">
      <c r="A14" s="2"/>
      <c r="B14" s="4" t="s">
        <v>10</v>
      </c>
      <c r="C14" s="5">
        <v>38449</v>
      </c>
    </row>
    <row r="15" spans="1:3" s="10" customFormat="1">
      <c r="A15" s="7"/>
      <c r="B15" s="9" t="s">
        <v>14</v>
      </c>
      <c r="C15" s="8">
        <f>SUM(C7:C14)</f>
        <v>150195.72000000003</v>
      </c>
    </row>
    <row r="16" spans="1:3" s="10" customFormat="1">
      <c r="A16" s="7" t="s">
        <v>16</v>
      </c>
      <c r="B16" s="7" t="s">
        <v>15</v>
      </c>
      <c r="C16" s="8"/>
    </row>
    <row r="17" spans="1:3">
      <c r="A17" s="2"/>
      <c r="B17" s="4" t="s">
        <v>4</v>
      </c>
      <c r="C17" s="5">
        <v>58231.85</v>
      </c>
    </row>
    <row r="18" spans="1:3" ht="57.75">
      <c r="A18" s="2"/>
      <c r="B18" s="6" t="s">
        <v>17</v>
      </c>
      <c r="C18" s="5">
        <v>1466.5</v>
      </c>
    </row>
    <row r="19" spans="1:3" ht="57.75">
      <c r="A19" s="2"/>
      <c r="B19" s="6" t="s">
        <v>18</v>
      </c>
      <c r="C19" s="5">
        <v>1305.5</v>
      </c>
    </row>
    <row r="20" spans="1:3" s="10" customFormat="1">
      <c r="A20" s="7"/>
      <c r="B20" s="9" t="s">
        <v>19</v>
      </c>
      <c r="C20" s="8">
        <f>SUM(C17:C19)</f>
        <v>61003.85</v>
      </c>
    </row>
    <row r="21" spans="1:3" s="11" customFormat="1">
      <c r="A21" s="7" t="s">
        <v>21</v>
      </c>
      <c r="B21" s="7" t="s">
        <v>20</v>
      </c>
      <c r="C21" s="8"/>
    </row>
    <row r="22" spans="1:3" ht="29.25">
      <c r="A22" s="2"/>
      <c r="B22" s="6" t="s">
        <v>22</v>
      </c>
      <c r="C22" s="5">
        <v>225.72</v>
      </c>
    </row>
    <row r="23" spans="1:3" ht="57.75">
      <c r="A23" s="2"/>
      <c r="B23" s="6" t="s">
        <v>23</v>
      </c>
      <c r="C23" s="5">
        <v>1859.2</v>
      </c>
    </row>
    <row r="24" spans="1:3" ht="57.75">
      <c r="A24" s="2"/>
      <c r="B24" s="6" t="s">
        <v>24</v>
      </c>
      <c r="C24" s="5">
        <v>1125</v>
      </c>
    </row>
    <row r="25" spans="1:3">
      <c r="A25" s="2"/>
      <c r="B25" s="4" t="s">
        <v>25</v>
      </c>
      <c r="C25" s="5">
        <v>32.799999999999997</v>
      </c>
    </row>
    <row r="26" spans="1:3" s="10" customFormat="1">
      <c r="A26" s="7"/>
      <c r="B26" s="9" t="s">
        <v>26</v>
      </c>
      <c r="C26" s="8">
        <f>SUM(C22:C25)</f>
        <v>3242.7200000000003</v>
      </c>
    </row>
    <row r="27" spans="1:3" s="10" customFormat="1">
      <c r="A27" s="7"/>
      <c r="B27" s="9" t="s">
        <v>27</v>
      </c>
      <c r="C27" s="8">
        <f>C15+C20+C26</f>
        <v>214442.29000000004</v>
      </c>
    </row>
  </sheetData>
  <mergeCells count="1">
    <mergeCell ref="A3:C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2022-07-14T11:35:22Z</dcterms:modified>
</cp:coreProperties>
</file>